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8" yWindow="32767" windowWidth="24240" windowHeight="12672"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<sst xmlns="http://schemas.openxmlformats.org/spreadsheetml/2006/main" count="34" uniqueCount="34">
  <si>
    <t>Evaluation Scheme for Technical Assessment of Offers</t>
  </si>
  <si>
    <t>Criteria 
   (1)</t>
  </si>
  <si>
    <t>assess-
ment 
(2)x(3)
(4)</t>
  </si>
  <si>
    <t>1.</t>
  </si>
  <si>
    <t>1.1</t>
  </si>
  <si>
    <t>1.2</t>
  </si>
  <si>
    <t>2.</t>
  </si>
  <si>
    <t>2.1</t>
  </si>
  <si>
    <t>3.</t>
  </si>
  <si>
    <t>3.1</t>
  </si>
  <si>
    <t>3.2</t>
  </si>
  <si>
    <t>Grand Total</t>
  </si>
  <si>
    <t xml:space="preserve">Project title: </t>
  </si>
  <si>
    <t xml:space="preserve">Experience of the Company </t>
  </si>
  <si>
    <t>Weighting 
in % 
(2)</t>
  </si>
  <si>
    <t>Appropriateness of the technical proposal</t>
  </si>
  <si>
    <t>Subtotal for 3</t>
  </si>
  <si>
    <t>Subtotal for 2</t>
  </si>
  <si>
    <t>Subtotal for 1</t>
  </si>
  <si>
    <t>Section/
Division: 
3200</t>
  </si>
  <si>
    <t xml:space="preserve">N
</t>
  </si>
  <si>
    <t>assess-
ment 
(2)x(5)
(6)</t>
  </si>
  <si>
    <t>assess-
ment 
(2)x(7)
(8)</t>
  </si>
  <si>
    <t>points 
(max. 10)
(3)</t>
  </si>
  <si>
    <t>points 
(max. 10)
(5)</t>
  </si>
  <si>
    <t>points 
(max. 10)
(7)</t>
  </si>
  <si>
    <r>
      <t>Qualifications of proposed staff / experts</t>
    </r>
    <r>
      <rPr>
        <b/>
        <i/>
        <sz val="10"/>
        <rFont val="Arial"/>
        <family val="2"/>
      </rPr>
      <t xml:space="preserve"> </t>
    </r>
  </si>
  <si>
    <r>
      <t xml:space="preserve">The  technical proposal </t>
    </r>
    <r>
      <rPr>
        <b/>
        <i/>
        <sz val="10"/>
        <rFont val="Arial"/>
        <family val="2"/>
      </rPr>
      <t xml:space="preserve">shall explain in detail how the company will produce deliverables </t>
    </r>
    <r>
      <rPr>
        <i/>
        <sz val="10"/>
        <rFont val="Arial"/>
        <family val="2"/>
      </rPr>
      <t>listed in the terms of reference considering such aspects as relevance, consistency, cost-effectiveness, and timelines of actions included in the technical proposal.</t>
    </r>
  </si>
  <si>
    <t xml:space="preserve">DV: </t>
  </si>
  <si>
    <r>
      <t xml:space="preserve">The  technical proposal </t>
    </r>
    <r>
      <rPr>
        <b/>
        <i/>
        <sz val="10"/>
        <rFont val="Arial"/>
        <family val="2"/>
      </rPr>
      <t>shall provide evidence of the company's capabilities, professional credentials and</t>
    </r>
    <r>
      <rPr>
        <i/>
        <sz val="10"/>
        <rFont val="Arial"/>
        <family val="2"/>
      </rPr>
      <t xml:space="preserve"> </t>
    </r>
    <r>
      <rPr>
        <b/>
        <i/>
        <sz val="10"/>
        <rFont val="Arial"/>
        <family val="2"/>
      </rPr>
      <t>assignment-related experience in executing similar projects</t>
    </r>
    <r>
      <rPr>
        <i/>
        <sz val="10"/>
        <rFont val="Arial"/>
        <family val="2"/>
      </rPr>
      <t xml:space="preserve"> in the areas of video production of similar size, scope, and complexity, including the nature and value of respective contracts. </t>
    </r>
  </si>
  <si>
    <t>SME Development and DCFTA in Georgia / Private Sector Development and TVET South Caucasus (PSD TVET SC)</t>
  </si>
  <si>
    <t xml:space="preserve">A lead staff member assigned to executing tasks outlined in the terms of reference shall have a strong track record (at least 5 years) of coordinating video/ad production projects of similar scope. Reference to similar work/projects completed in the past shall be included in his/her CV to be attached to the offer. </t>
  </si>
  <si>
    <r>
      <t xml:space="preserve">The  technical proposal </t>
    </r>
    <r>
      <rPr>
        <b/>
        <i/>
        <sz val="10"/>
        <rFont val="Arial"/>
        <family val="2"/>
      </rPr>
      <t xml:space="preserve">shall provide a portfolio of high quality works (of last 3 years) and include links to the video products produced. </t>
    </r>
    <r>
      <rPr>
        <i/>
        <sz val="10"/>
        <rFont val="Arial"/>
        <family val="2"/>
      </rPr>
      <t xml:space="preserve">Professional awards for similar previous works/peer acknowledgements will be considered a strong asset. Experience of working with international donor programmes will be considered an asset.  </t>
    </r>
  </si>
  <si>
    <t xml:space="preserve">Other staff assigned shall be relevant to the scope of the assignment and contribute to execution of tasks outlined in the terms of reference; they shall demonstrate adequate qualifications and work experience (at least 5 years) in scriptwriting, film production and post-production, visual and audio design and other relevant areas. List of relevant works shall be included in the proposed staff's CVs (to be attached). Academic degrees in relevant disciplines are considered an asset.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</si>
</sst>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GEL&quot;#,##0_);\(&quot;GEL&quot;#,##0\)"/>
    <numFmt numFmtId="181" formatCode="&quot;GEL&quot;#,##0_);[Red]\(&quot;GEL&quot;#,##0\)"/>
    <numFmt numFmtId="182" formatCode="&quot;GEL&quot;#,##0.00_);\(&quot;GEL&quot;#,##0.00\)"/>
    <numFmt numFmtId="183" formatCode="&quot;GEL&quot;#,##0.00_);[Red]\(&quot;GEL&quot;#,##0.00\)"/>
    <numFmt numFmtId="184" formatCode="_(&quot;GEL&quot;* #,##0_);_(&quot;GEL&quot;* \(#,##0\);_(&quot;GEL&quot;* &quot;-&quot;_);_(@_)"/>
    <numFmt numFmtId="185" formatCode="_(&quot;GEL&quot;* #,##0.00_);_(&quot;GEL&quot;* \(#,##0.00\);_(&quot;GEL&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3">
    <font>
      <sz val="10"/>
      <name val="Arial"/>
      <family val="0"/>
    </font>
    <font>
      <sz val="11"/>
      <color indexed="8"/>
      <name val="Calibri"/>
      <family val="2"/>
    </font>
    <font>
      <b/>
      <sz val="10"/>
      <name val="Arial"/>
      <family val="2"/>
    </font>
    <font>
      <i/>
      <sz val="10"/>
      <name val="Arial"/>
      <family val="2"/>
    </font>
    <font>
      <b/>
      <i/>
      <sz val="10"/>
      <name val="Arial"/>
      <family val="2"/>
    </font>
    <font>
      <sz val="11"/>
      <name val="Times New Roman"/>
      <family val="1"/>
    </font>
    <font>
      <sz val="11"/>
      <color indexed="8"/>
      <name val="Sylfaen"/>
      <family val="2"/>
    </font>
    <font>
      <sz val="11"/>
      <color indexed="9"/>
      <name val="Sylfaen"/>
      <family val="2"/>
    </font>
    <font>
      <sz val="11"/>
      <color indexed="20"/>
      <name val="Sylfaen"/>
      <family val="2"/>
    </font>
    <font>
      <b/>
      <sz val="11"/>
      <color indexed="10"/>
      <name val="Sylfaen"/>
      <family val="2"/>
    </font>
    <font>
      <b/>
      <sz val="11"/>
      <color indexed="9"/>
      <name val="Sylfaen"/>
      <family val="2"/>
    </font>
    <font>
      <i/>
      <sz val="11"/>
      <color indexed="23"/>
      <name val="Sylfaen"/>
      <family val="2"/>
    </font>
    <font>
      <sz val="11"/>
      <color indexed="17"/>
      <name val="Sylfaen"/>
      <family val="2"/>
    </font>
    <font>
      <b/>
      <sz val="15"/>
      <color indexed="62"/>
      <name val="Sylfaen"/>
      <family val="2"/>
    </font>
    <font>
      <b/>
      <sz val="13"/>
      <color indexed="62"/>
      <name val="Sylfaen"/>
      <family val="2"/>
    </font>
    <font>
      <b/>
      <sz val="11"/>
      <color indexed="62"/>
      <name val="Sylfaen"/>
      <family val="2"/>
    </font>
    <font>
      <sz val="11"/>
      <color indexed="62"/>
      <name val="Sylfaen"/>
      <family val="2"/>
    </font>
    <font>
      <sz val="11"/>
      <color indexed="10"/>
      <name val="Sylfaen"/>
      <family val="2"/>
    </font>
    <font>
      <sz val="11"/>
      <color indexed="19"/>
      <name val="Sylfaen"/>
      <family val="2"/>
    </font>
    <font>
      <b/>
      <sz val="11"/>
      <color indexed="63"/>
      <name val="Sylfaen"/>
      <family val="2"/>
    </font>
    <font>
      <b/>
      <sz val="18"/>
      <color indexed="62"/>
      <name val="Sylfaen"/>
      <family val="2"/>
    </font>
    <font>
      <b/>
      <sz val="11"/>
      <color indexed="8"/>
      <name val="Sylfaen"/>
      <family val="2"/>
    </font>
    <font>
      <sz val="10"/>
      <color indexed="10"/>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i/>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gray125">
        <b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color indexed="63"/>
      </bottom>
    </border>
    <border>
      <left style="medium"/>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style="medium"/>
      <top style="thin"/>
      <bottom style="thin"/>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Alignment="1">
      <alignment/>
    </xf>
    <xf numFmtId="0" fontId="2" fillId="33" borderId="10" xfId="0" applyFont="1" applyFill="1" applyBorder="1" applyAlignment="1">
      <alignment horizontal="left" vertical="center" indent="2"/>
    </xf>
    <xf numFmtId="0" fontId="2" fillId="33" borderId="11" xfId="0" applyFont="1" applyFill="1" applyBorder="1" applyAlignment="1">
      <alignment horizontal="left" vertical="center" indent="2"/>
    </xf>
    <xf numFmtId="0" fontId="2" fillId="33" borderId="12" xfId="0" applyFont="1" applyFill="1" applyBorder="1" applyAlignment="1">
      <alignment horizontal="left" vertical="center" indent="2"/>
    </xf>
    <xf numFmtId="0" fontId="2" fillId="0" borderId="13" xfId="0" applyFont="1" applyBorder="1" applyAlignment="1">
      <alignment vertic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17" xfId="0" applyFont="1" applyBorder="1" applyAlignment="1">
      <alignment horizontal="center" wrapText="1"/>
    </xf>
    <xf numFmtId="0" fontId="0" fillId="0" borderId="18" xfId="0" applyFont="1" applyBorder="1" applyAlignment="1">
      <alignment horizontal="center" wrapText="1"/>
    </xf>
    <xf numFmtId="0" fontId="2" fillId="33" borderId="19" xfId="0" applyFont="1" applyFill="1" applyBorder="1" applyAlignment="1">
      <alignment horizontal="left" vertical="center"/>
    </xf>
    <xf numFmtId="0" fontId="2" fillId="0" borderId="0" xfId="0" applyFont="1" applyAlignment="1">
      <alignment/>
    </xf>
    <xf numFmtId="49" fontId="3" fillId="0" borderId="20" xfId="0" applyNumberFormat="1" applyFont="1" applyBorder="1" applyAlignment="1">
      <alignment horizontal="right" vertical="center"/>
    </xf>
    <xf numFmtId="0" fontId="0" fillId="0" borderId="21" xfId="0" applyFont="1" applyBorder="1" applyAlignment="1">
      <alignment horizontal="center" vertical="center"/>
    </xf>
    <xf numFmtId="0" fontId="0" fillId="34" borderId="17" xfId="0" applyFont="1" applyFill="1" applyBorder="1" applyAlignment="1">
      <alignment horizontal="center"/>
    </xf>
    <xf numFmtId="0" fontId="2" fillId="33" borderId="22" xfId="0" applyFont="1" applyFill="1" applyBorder="1" applyAlignment="1">
      <alignment horizontal="center"/>
    </xf>
    <xf numFmtId="190" fontId="2" fillId="33" borderId="10" xfId="0" applyNumberFormat="1" applyFont="1" applyFill="1" applyBorder="1" applyAlignment="1">
      <alignment horizontal="center" vertical="center"/>
    </xf>
    <xf numFmtId="0" fontId="2" fillId="33" borderId="10" xfId="0" applyFont="1" applyFill="1" applyBorder="1" applyAlignment="1">
      <alignment horizontal="center"/>
    </xf>
    <xf numFmtId="0" fontId="2" fillId="0" borderId="14" xfId="0" applyFont="1" applyBorder="1" applyAlignment="1">
      <alignment horizontal="center" textRotation="180"/>
    </xf>
    <xf numFmtId="49" fontId="3" fillId="0" borderId="21" xfId="0" applyNumberFormat="1" applyFont="1" applyBorder="1" applyAlignment="1">
      <alignment horizontal="right" vertical="center"/>
    </xf>
    <xf numFmtId="0" fontId="0" fillId="34" borderId="21" xfId="0" applyFont="1" applyFill="1" applyBorder="1" applyAlignment="1">
      <alignment horizontal="center"/>
    </xf>
    <xf numFmtId="49"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horizontal="center"/>
    </xf>
    <xf numFmtId="0" fontId="0" fillId="0" borderId="0" xfId="0" applyFont="1" applyAlignment="1">
      <alignment vertical="center"/>
    </xf>
    <xf numFmtId="0" fontId="0" fillId="0" borderId="23" xfId="0" applyFont="1" applyBorder="1" applyAlignment="1">
      <alignment vertical="center"/>
    </xf>
    <xf numFmtId="0" fontId="5" fillId="0" borderId="21" xfId="0" applyFont="1" applyFill="1" applyBorder="1" applyAlignment="1">
      <alignment horizontal="center" vertical="center"/>
    </xf>
    <xf numFmtId="0" fontId="41" fillId="0" borderId="21" xfId="0" applyFont="1" applyBorder="1" applyAlignment="1">
      <alignment horizontal="center" vertical="center"/>
    </xf>
    <xf numFmtId="0" fontId="0" fillId="0" borderId="0" xfId="0" applyFont="1" applyAlignment="1">
      <alignment/>
    </xf>
    <xf numFmtId="0" fontId="0" fillId="0" borderId="21" xfId="0" applyFont="1" applyFill="1" applyBorder="1" applyAlignment="1">
      <alignment horizontal="center" vertical="center"/>
    </xf>
    <xf numFmtId="0" fontId="0" fillId="34" borderId="17"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0" xfId="0" applyFont="1" applyFill="1" applyBorder="1" applyAlignment="1">
      <alignment horizontal="center" vertical="center"/>
    </xf>
    <xf numFmtId="0" fontId="0" fillId="34" borderId="21" xfId="0" applyFont="1" applyFill="1" applyBorder="1" applyAlignment="1">
      <alignment horizontal="center" vertical="center"/>
    </xf>
    <xf numFmtId="0" fontId="2" fillId="34" borderId="21" xfId="0" applyFont="1" applyFill="1" applyBorder="1" applyAlignment="1">
      <alignment horizontal="center"/>
    </xf>
    <xf numFmtId="0" fontId="2" fillId="34" borderId="21" xfId="0" applyFont="1" applyFill="1" applyBorder="1" applyAlignment="1">
      <alignment horizontal="center" vertical="center"/>
    </xf>
    <xf numFmtId="0" fontId="0" fillId="35" borderId="21" xfId="0" applyFont="1" applyFill="1" applyBorder="1" applyAlignment="1">
      <alignment horizontal="center" vertical="center"/>
    </xf>
    <xf numFmtId="2" fontId="2" fillId="35" borderId="22" xfId="0" applyNumberFormat="1" applyFont="1" applyFill="1" applyBorder="1" applyAlignment="1">
      <alignment horizontal="center"/>
    </xf>
    <xf numFmtId="2" fontId="2" fillId="35" borderId="10" xfId="0" applyNumberFormat="1" applyFont="1" applyFill="1" applyBorder="1" applyAlignment="1">
      <alignment horizontal="center"/>
    </xf>
    <xf numFmtId="0" fontId="5" fillId="35" borderId="21" xfId="0" applyFont="1" applyFill="1" applyBorder="1" applyAlignment="1">
      <alignment horizontal="center" vertical="center"/>
    </xf>
    <xf numFmtId="0" fontId="2" fillId="35" borderId="21" xfId="0" applyFont="1" applyFill="1" applyBorder="1" applyAlignment="1">
      <alignment horizontal="center" vertical="center"/>
    </xf>
    <xf numFmtId="0" fontId="0" fillId="35" borderId="17" xfId="0" applyFont="1" applyFill="1" applyBorder="1" applyAlignment="1">
      <alignment horizontal="center" vertical="center"/>
    </xf>
    <xf numFmtId="0" fontId="2" fillId="35" borderId="22" xfId="0" applyFont="1" applyFill="1" applyBorder="1" applyAlignment="1">
      <alignment horizontal="center" vertical="center"/>
    </xf>
    <xf numFmtId="0" fontId="0" fillId="35" borderId="21" xfId="0" applyFont="1" applyFill="1" applyBorder="1" applyAlignment="1">
      <alignment horizontal="center" vertical="center"/>
    </xf>
    <xf numFmtId="0" fontId="2" fillId="35" borderId="1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8" xfId="0" applyFont="1" applyFill="1" applyBorder="1" applyAlignment="1">
      <alignment horizontal="center" vertical="center"/>
    </xf>
    <xf numFmtId="0" fontId="2" fillId="35" borderId="25" xfId="0" applyFont="1" applyFill="1" applyBorder="1" applyAlignment="1">
      <alignment horizontal="center" vertical="center"/>
    </xf>
    <xf numFmtId="190" fontId="0" fillId="0" borderId="21" xfId="0" applyNumberFormat="1" applyFont="1" applyBorder="1" applyAlignment="1">
      <alignment horizontal="center" vertical="center"/>
    </xf>
    <xf numFmtId="190" fontId="0" fillId="33" borderId="22" xfId="0" applyNumberFormat="1" applyFont="1" applyFill="1" applyBorder="1" applyAlignment="1">
      <alignment horizontal="center" vertical="center"/>
    </xf>
    <xf numFmtId="190" fontId="0" fillId="0" borderId="21"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33" borderId="14" xfId="0" applyFont="1" applyFill="1" applyBorder="1" applyAlignment="1">
      <alignment horizontal="left" vertical="center"/>
    </xf>
    <xf numFmtId="0" fontId="2" fillId="33" borderId="0" xfId="0" applyFont="1" applyFill="1" applyBorder="1" applyAlignment="1">
      <alignment horizontal="left" vertical="center"/>
    </xf>
    <xf numFmtId="0" fontId="2" fillId="33" borderId="27" xfId="0" applyFont="1" applyFill="1" applyBorder="1" applyAlignment="1">
      <alignment horizontal="left" vertical="center"/>
    </xf>
    <xf numFmtId="0" fontId="0" fillId="0" borderId="28" xfId="0" applyFont="1" applyBorder="1" applyAlignment="1">
      <alignment horizontal="center" wrapText="1"/>
    </xf>
    <xf numFmtId="0" fontId="0" fillId="0" borderId="29" xfId="0" applyFont="1" applyBorder="1" applyAlignment="1">
      <alignment horizontal="center" wrapText="1"/>
    </xf>
    <xf numFmtId="49" fontId="3" fillId="0" borderId="21" xfId="0" applyNumberFormat="1" applyFont="1" applyBorder="1" applyAlignment="1">
      <alignment horizontal="left" vertical="center" wrapText="1"/>
    </xf>
    <xf numFmtId="0" fontId="3" fillId="34" borderId="30" xfId="0" applyFont="1" applyFill="1" applyBorder="1" applyAlignment="1">
      <alignment horizontal="right" vertical="center" indent="1"/>
    </xf>
    <xf numFmtId="0" fontId="3" fillId="34" borderId="31" xfId="0" applyFont="1" applyFill="1" applyBorder="1" applyAlignment="1">
      <alignment horizontal="right" vertical="center" indent="1"/>
    </xf>
    <xf numFmtId="0" fontId="3" fillId="34" borderId="32" xfId="0" applyFont="1" applyFill="1" applyBorder="1" applyAlignment="1">
      <alignment horizontal="right" vertical="center" indent="1"/>
    </xf>
    <xf numFmtId="0" fontId="0" fillId="0" borderId="33"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5" xfId="0" applyFont="1" applyBorder="1" applyAlignment="1">
      <alignment horizontal="center" vertical="top" wrapText="1"/>
    </xf>
    <xf numFmtId="0" fontId="0" fillId="0" borderId="26" xfId="0" applyFont="1" applyBorder="1" applyAlignment="1">
      <alignment horizontal="center" vertical="top" wrapText="1"/>
    </xf>
    <xf numFmtId="0" fontId="0" fillId="0" borderId="35" xfId="0" applyFont="1" applyBorder="1" applyAlignment="1">
      <alignment horizontal="center" vertical="top" wrapText="1"/>
    </xf>
    <xf numFmtId="0" fontId="0" fillId="0" borderId="36" xfId="0" applyFont="1" applyBorder="1" applyAlignment="1">
      <alignment horizontal="center" vertical="top" wrapText="1"/>
    </xf>
    <xf numFmtId="0" fontId="2" fillId="33" borderId="23" xfId="0" applyFont="1" applyFill="1" applyBorder="1" applyAlignment="1">
      <alignment horizontal="left" vertical="center"/>
    </xf>
    <xf numFmtId="0" fontId="0" fillId="0" borderId="37" xfId="0" applyFont="1" applyBorder="1" applyAlignment="1">
      <alignment horizontal="left" vertical="center" wrapText="1" indent="43"/>
    </xf>
    <xf numFmtId="0" fontId="0" fillId="0" borderId="38" xfId="0" applyBorder="1" applyAlignment="1">
      <alignment horizontal="left" vertical="center" wrapText="1" indent="43"/>
    </xf>
    <xf numFmtId="0" fontId="2" fillId="33" borderId="37"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8" xfId="0" applyFont="1" applyFill="1" applyBorder="1" applyAlignment="1">
      <alignment horizontal="left" vertical="center"/>
    </xf>
    <xf numFmtId="0" fontId="3" fillId="34" borderId="39" xfId="0" applyFont="1" applyFill="1" applyBorder="1" applyAlignment="1">
      <alignment horizontal="right" vertical="center" indent="1"/>
    </xf>
    <xf numFmtId="0" fontId="3" fillId="34" borderId="40" xfId="0" applyFont="1" applyFill="1" applyBorder="1" applyAlignment="1">
      <alignment horizontal="right" vertical="center" indent="1"/>
    </xf>
    <xf numFmtId="0" fontId="3" fillId="34" borderId="41" xfId="0" applyFont="1" applyFill="1" applyBorder="1" applyAlignment="1">
      <alignment horizontal="right" vertical="center" indent="1"/>
    </xf>
    <xf numFmtId="0" fontId="0" fillId="0" borderId="42" xfId="0" applyFont="1" applyBorder="1" applyAlignment="1">
      <alignment horizontal="center" vertical="top" wrapText="1"/>
    </xf>
    <xf numFmtId="0" fontId="0" fillId="0" borderId="43" xfId="0" applyFont="1" applyBorder="1" applyAlignment="1">
      <alignment horizontal="center" vertical="top"/>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6" xfId="0" applyFont="1" applyFill="1" applyBorder="1" applyAlignment="1">
      <alignment horizontal="left" vertical="center"/>
    </xf>
    <xf numFmtId="0" fontId="0" fillId="35" borderId="39" xfId="0" applyFont="1" applyFill="1" applyBorder="1" applyAlignment="1">
      <alignment horizontal="center" vertical="top"/>
    </xf>
    <xf numFmtId="0" fontId="0" fillId="35" borderId="41" xfId="0" applyFill="1" applyBorder="1" applyAlignment="1">
      <alignment horizontal="center" vertical="top"/>
    </xf>
    <xf numFmtId="0" fontId="0" fillId="35" borderId="47" xfId="0" applyFill="1" applyBorder="1" applyAlignment="1">
      <alignment horizontal="center" vertical="top"/>
    </xf>
    <xf numFmtId="0" fontId="2" fillId="34" borderId="39" xfId="0" applyFont="1" applyFill="1" applyBorder="1" applyAlignment="1">
      <alignment horizontal="left" vertical="center" indent="2"/>
    </xf>
    <xf numFmtId="0" fontId="2" fillId="34" borderId="40" xfId="0" applyFont="1" applyFill="1" applyBorder="1" applyAlignment="1">
      <alignment horizontal="left" vertical="center" indent="2"/>
    </xf>
    <xf numFmtId="0" fontId="2" fillId="34" borderId="41" xfId="0" applyFont="1" applyFill="1" applyBorder="1" applyAlignment="1">
      <alignment horizontal="left" vertical="center" indent="2"/>
    </xf>
    <xf numFmtId="0" fontId="3" fillId="0" borderId="21" xfId="0" applyFont="1" applyBorder="1" applyAlignment="1">
      <alignment vertical="center" wrapText="1"/>
    </xf>
    <xf numFmtId="0" fontId="42" fillId="0" borderId="21" xfId="0" applyFont="1" applyBorder="1" applyAlignment="1">
      <alignment vertical="center" wrapText="1"/>
    </xf>
    <xf numFmtId="0" fontId="0" fillId="35" borderId="39" xfId="0" applyFont="1" applyFill="1" applyBorder="1" applyAlignment="1">
      <alignment horizontal="center" vertical="top" wrapText="1"/>
    </xf>
    <xf numFmtId="0" fontId="0" fillId="35" borderId="41" xfId="0" applyFill="1" applyBorder="1" applyAlignment="1">
      <alignment horizontal="center" vertical="top" wrapText="1"/>
    </xf>
    <xf numFmtId="190" fontId="0" fillId="7" borderId="17" xfId="0" applyNumberFormat="1" applyFont="1" applyFill="1" applyBorder="1" applyAlignment="1">
      <alignment horizontal="center" vertical="center"/>
    </xf>
    <xf numFmtId="190" fontId="0" fillId="7" borderId="21"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438150</xdr:rowOff>
    </xdr:to>
    <xdr:pic>
      <xdr:nvPicPr>
        <xdr:cNvPr id="1" name="Grafik 1" descr="gizlogo-standard-sw.gif"/>
        <xdr:cNvPicPr preferRelativeResize="1">
          <a:picLocks noChangeAspect="1"/>
        </xdr:cNvPicPr>
      </xdr:nvPicPr>
      <xdr:blipFill>
        <a:blip r:embed="rId1"/>
        <a:srcRect t="15045" b="21015"/>
        <a:stretch>
          <a:fillRect/>
        </a:stretch>
      </xdr:blipFill>
      <xdr:spPr>
        <a:xfrm>
          <a:off x="0" y="0"/>
          <a:ext cx="6762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SheetLayoutView="100" zoomScalePageLayoutView="0" workbookViewId="0" topLeftCell="A4">
      <selection activeCell="D18" sqref="D18"/>
    </sheetView>
  </sheetViews>
  <sheetFormatPr defaultColWidth="9.140625" defaultRowHeight="12.75"/>
  <cols>
    <col min="1" max="1" width="8.28125" style="26" customWidth="1"/>
    <col min="2" max="2" width="88.7109375" style="24" customWidth="1"/>
    <col min="3" max="4" width="12.421875" style="8" customWidth="1"/>
    <col min="5" max="5" width="9.8515625" style="8" customWidth="1"/>
    <col min="6" max="6" width="8.140625" style="8" bestFit="1" customWidth="1"/>
    <col min="7" max="11" width="8.8515625" style="8" customWidth="1"/>
    <col min="12" max="12" width="4.421875" style="8" customWidth="1"/>
    <col min="13" max="16384" width="9.140625" style="8" customWidth="1"/>
  </cols>
  <sheetData>
    <row r="1" spans="1:12" s="6" customFormat="1" ht="36" customHeight="1" thickBot="1">
      <c r="A1" s="4"/>
      <c r="B1" s="53" t="s">
        <v>0</v>
      </c>
      <c r="C1" s="53"/>
      <c r="D1" s="53"/>
      <c r="E1" s="53"/>
      <c r="F1" s="53"/>
      <c r="G1" s="53"/>
      <c r="H1" s="53"/>
      <c r="I1" s="53"/>
      <c r="J1" s="53"/>
      <c r="K1" s="54"/>
      <c r="L1" s="5"/>
    </row>
    <row r="2" spans="1:11" ht="45" customHeight="1">
      <c r="A2" s="7" t="s">
        <v>19</v>
      </c>
      <c r="B2" s="72" t="s">
        <v>28</v>
      </c>
      <c r="C2" s="73"/>
      <c r="D2" s="27" t="s">
        <v>12</v>
      </c>
      <c r="E2" s="64" t="s">
        <v>30</v>
      </c>
      <c r="F2" s="65"/>
      <c r="G2" s="65"/>
      <c r="H2" s="65"/>
      <c r="I2" s="65"/>
      <c r="J2" s="65"/>
      <c r="K2" s="66"/>
    </row>
    <row r="3" spans="1:11" s="9" customFormat="1" ht="39" customHeight="1">
      <c r="A3" s="80" t="s">
        <v>20</v>
      </c>
      <c r="B3" s="67" t="s">
        <v>1</v>
      </c>
      <c r="C3" s="67"/>
      <c r="D3" s="68"/>
      <c r="E3" s="58" t="s">
        <v>14</v>
      </c>
      <c r="F3" s="96"/>
      <c r="G3" s="97"/>
      <c r="H3" s="88"/>
      <c r="I3" s="89"/>
      <c r="J3" s="88"/>
      <c r="K3" s="90"/>
    </row>
    <row r="4" spans="1:11" ht="42" customHeight="1" thickBot="1">
      <c r="A4" s="81"/>
      <c r="B4" s="69"/>
      <c r="C4" s="69"/>
      <c r="D4" s="70"/>
      <c r="E4" s="59"/>
      <c r="F4" s="10" t="s">
        <v>23</v>
      </c>
      <c r="G4" s="10" t="s">
        <v>2</v>
      </c>
      <c r="H4" s="10" t="s">
        <v>24</v>
      </c>
      <c r="I4" s="10" t="s">
        <v>21</v>
      </c>
      <c r="J4" s="10" t="s">
        <v>25</v>
      </c>
      <c r="K4" s="11" t="s">
        <v>22</v>
      </c>
    </row>
    <row r="5" spans="1:11" s="13" customFormat="1" ht="18.75" customHeight="1">
      <c r="A5" s="3" t="s">
        <v>3</v>
      </c>
      <c r="B5" s="74" t="s">
        <v>13</v>
      </c>
      <c r="C5" s="75"/>
      <c r="D5" s="76"/>
      <c r="E5" s="71"/>
      <c r="F5" s="71"/>
      <c r="G5" s="71"/>
      <c r="H5" s="71"/>
      <c r="I5" s="71"/>
      <c r="J5" s="71"/>
      <c r="K5" s="12"/>
    </row>
    <row r="6" spans="1:12" ht="41.25" customHeight="1">
      <c r="A6" s="14" t="s">
        <v>4</v>
      </c>
      <c r="B6" s="60" t="s">
        <v>29</v>
      </c>
      <c r="C6" s="60"/>
      <c r="D6" s="60"/>
      <c r="E6" s="50">
        <v>0.25</v>
      </c>
      <c r="F6" s="15"/>
      <c r="G6" s="38"/>
      <c r="H6" s="15"/>
      <c r="I6" s="38"/>
      <c r="J6" s="15"/>
      <c r="K6" s="47"/>
      <c r="L6" s="30"/>
    </row>
    <row r="7" spans="1:12" ht="41.25" customHeight="1">
      <c r="A7" s="14" t="s">
        <v>5</v>
      </c>
      <c r="B7" s="60" t="s">
        <v>32</v>
      </c>
      <c r="C7" s="60"/>
      <c r="D7" s="60"/>
      <c r="E7" s="50">
        <v>0.25</v>
      </c>
      <c r="F7" s="15"/>
      <c r="G7" s="38"/>
      <c r="H7" s="15"/>
      <c r="I7" s="38"/>
      <c r="J7" s="15"/>
      <c r="K7" s="47"/>
      <c r="L7" s="30"/>
    </row>
    <row r="8" spans="1:12" ht="13.5" thickBot="1">
      <c r="A8" s="61" t="s">
        <v>18</v>
      </c>
      <c r="B8" s="62"/>
      <c r="C8" s="62"/>
      <c r="D8" s="63"/>
      <c r="E8" s="98">
        <f>SUM(E6:E7)</f>
        <v>0.5</v>
      </c>
      <c r="F8" s="16"/>
      <c r="G8" s="38"/>
      <c r="H8" s="16"/>
      <c r="I8" s="43"/>
      <c r="J8" s="32"/>
      <c r="K8" s="48"/>
      <c r="L8" s="30"/>
    </row>
    <row r="9" spans="1:11" s="13" customFormat="1" ht="18.75" customHeight="1">
      <c r="A9" s="2" t="s">
        <v>6</v>
      </c>
      <c r="B9" s="85" t="s">
        <v>15</v>
      </c>
      <c r="C9" s="86"/>
      <c r="D9" s="87"/>
      <c r="E9" s="51"/>
      <c r="F9" s="17"/>
      <c r="G9" s="39"/>
      <c r="H9" s="17"/>
      <c r="I9" s="44"/>
      <c r="J9" s="33"/>
      <c r="K9" s="49"/>
    </row>
    <row r="10" spans="1:11" s="13" customFormat="1" ht="37.5" customHeight="1">
      <c r="A10" s="14" t="s">
        <v>7</v>
      </c>
      <c r="B10" s="82" t="s">
        <v>27</v>
      </c>
      <c r="C10" s="83"/>
      <c r="D10" s="84"/>
      <c r="E10" s="50">
        <v>0.1</v>
      </c>
      <c r="F10" s="15"/>
      <c r="G10" s="38"/>
      <c r="H10" s="31"/>
      <c r="I10" s="45"/>
      <c r="J10" s="15"/>
      <c r="K10" s="47"/>
    </row>
    <row r="11" spans="1:12" ht="13.5" thickBot="1">
      <c r="A11" s="61" t="s">
        <v>17</v>
      </c>
      <c r="B11" s="62"/>
      <c r="C11" s="62"/>
      <c r="D11" s="63"/>
      <c r="E11" s="98">
        <f>E10</f>
        <v>0.1</v>
      </c>
      <c r="F11" s="16"/>
      <c r="G11" s="38"/>
      <c r="H11" s="16"/>
      <c r="I11" s="43"/>
      <c r="J11" s="32"/>
      <c r="K11" s="48"/>
      <c r="L11" s="30"/>
    </row>
    <row r="12" spans="1:12" s="13" customFormat="1" ht="12.75" customHeight="1">
      <c r="A12" s="1" t="s">
        <v>8</v>
      </c>
      <c r="B12" s="55" t="s">
        <v>26</v>
      </c>
      <c r="C12" s="56"/>
      <c r="D12" s="57"/>
      <c r="E12" s="18"/>
      <c r="F12" s="19"/>
      <c r="G12" s="40"/>
      <c r="H12" s="19"/>
      <c r="I12" s="46"/>
      <c r="J12" s="34"/>
      <c r="K12" s="46"/>
      <c r="L12" s="20"/>
    </row>
    <row r="13" spans="1:12" ht="51" customHeight="1">
      <c r="A13" s="21" t="s">
        <v>9</v>
      </c>
      <c r="B13" s="94" t="s">
        <v>31</v>
      </c>
      <c r="C13" s="95"/>
      <c r="D13" s="95"/>
      <c r="E13" s="52">
        <v>0.2</v>
      </c>
      <c r="F13" s="28"/>
      <c r="G13" s="41"/>
      <c r="H13" s="28"/>
      <c r="I13" s="41"/>
      <c r="J13" s="15"/>
      <c r="K13" s="45"/>
      <c r="L13" s="20"/>
    </row>
    <row r="14" spans="1:12" ht="60.75" customHeight="1">
      <c r="A14" s="21" t="s">
        <v>10</v>
      </c>
      <c r="B14" s="95" t="s">
        <v>33</v>
      </c>
      <c r="C14" s="95"/>
      <c r="D14" s="95"/>
      <c r="E14" s="52">
        <v>0.2</v>
      </c>
      <c r="F14" s="28"/>
      <c r="G14" s="41"/>
      <c r="H14" s="28"/>
      <c r="I14" s="41"/>
      <c r="J14" s="29"/>
      <c r="K14" s="45"/>
      <c r="L14" s="20"/>
    </row>
    <row r="15" spans="1:12" ht="12.75">
      <c r="A15" s="77" t="s">
        <v>16</v>
      </c>
      <c r="B15" s="78"/>
      <c r="C15" s="78"/>
      <c r="D15" s="79"/>
      <c r="E15" s="99">
        <f>SUM(E13:E14)</f>
        <v>0.4</v>
      </c>
      <c r="F15" s="22"/>
      <c r="G15" s="38"/>
      <c r="H15" s="22"/>
      <c r="I15" s="38"/>
      <c r="J15" s="35"/>
      <c r="K15" s="45"/>
      <c r="L15" s="30"/>
    </row>
    <row r="16" spans="1:12" ht="12.75">
      <c r="A16" s="91" t="s">
        <v>11</v>
      </c>
      <c r="B16" s="92"/>
      <c r="C16" s="92"/>
      <c r="D16" s="93"/>
      <c r="E16" s="50">
        <f>E8+E11+E15</f>
        <v>1</v>
      </c>
      <c r="F16" s="22"/>
      <c r="G16" s="42"/>
      <c r="H16" s="36"/>
      <c r="I16" s="42"/>
      <c r="J16" s="37"/>
      <c r="K16" s="42"/>
      <c r="L16" s="30"/>
    </row>
    <row r="17" spans="1:11" ht="12.75">
      <c r="A17" s="23"/>
      <c r="G17" s="25"/>
      <c r="I17" s="25"/>
      <c r="K17" s="25"/>
    </row>
    <row r="18" spans="1:11" ht="12.75">
      <c r="A18" s="23"/>
      <c r="G18" s="25"/>
      <c r="I18" s="25"/>
      <c r="K18" s="25"/>
    </row>
    <row r="19" spans="1:11" ht="12.75">
      <c r="A19" s="23"/>
      <c r="G19" s="25"/>
      <c r="I19" s="25"/>
      <c r="K19" s="25"/>
    </row>
    <row r="20" spans="1:11" ht="12.75">
      <c r="A20" s="23"/>
      <c r="G20" s="25"/>
      <c r="I20" s="25"/>
      <c r="K20" s="25"/>
    </row>
    <row r="21" spans="7:11" ht="12.75">
      <c r="G21" s="25"/>
      <c r="I21" s="25"/>
      <c r="K21" s="25"/>
    </row>
    <row r="22" spans="7:11" ht="12.75">
      <c r="G22" s="25"/>
      <c r="I22" s="25"/>
      <c r="K22" s="25"/>
    </row>
    <row r="23" spans="7:11" ht="12.75">
      <c r="G23" s="25"/>
      <c r="I23" s="25"/>
      <c r="K23" s="25"/>
    </row>
    <row r="24" spans="7:11" ht="12.75">
      <c r="G24" s="25"/>
      <c r="I24" s="25"/>
      <c r="K24" s="25"/>
    </row>
    <row r="25" spans="7:11" ht="12.75">
      <c r="G25" s="25"/>
      <c r="I25" s="25"/>
      <c r="K25" s="25"/>
    </row>
    <row r="26" spans="7:11" ht="12.75">
      <c r="G26" s="25"/>
      <c r="I26" s="25"/>
      <c r="K26" s="25"/>
    </row>
    <row r="27" spans="7:11" ht="12.75">
      <c r="G27" s="25"/>
      <c r="I27" s="25"/>
      <c r="K27" s="25"/>
    </row>
    <row r="28" spans="7:11" ht="12.75">
      <c r="G28" s="25"/>
      <c r="I28" s="25"/>
      <c r="K28" s="25"/>
    </row>
    <row r="29" spans="7:11" ht="12.75">
      <c r="G29" s="25"/>
      <c r="I29" s="25"/>
      <c r="K29" s="25"/>
    </row>
    <row r="30" spans="7:11" ht="12.75">
      <c r="G30" s="25"/>
      <c r="I30" s="25"/>
      <c r="K30" s="25"/>
    </row>
    <row r="31" spans="7:11" ht="12.75">
      <c r="G31" s="25"/>
      <c r="I31" s="25"/>
      <c r="K31" s="25"/>
    </row>
    <row r="32" spans="7:11" ht="12.75">
      <c r="G32" s="25"/>
      <c r="I32" s="25"/>
      <c r="K32" s="25"/>
    </row>
    <row r="33" spans="7:11" ht="12.75">
      <c r="G33" s="25"/>
      <c r="I33" s="25"/>
      <c r="K33" s="25"/>
    </row>
  </sheetData>
  <sheetProtection/>
  <mergeCells count="24">
    <mergeCell ref="A16:D16"/>
    <mergeCell ref="B6:D6"/>
    <mergeCell ref="B13:D13"/>
    <mergeCell ref="B14:D14"/>
    <mergeCell ref="A11:D11"/>
    <mergeCell ref="F3:G3"/>
    <mergeCell ref="I5:J5"/>
    <mergeCell ref="B5:D5"/>
    <mergeCell ref="A15:D15"/>
    <mergeCell ref="A3:A4"/>
    <mergeCell ref="B10:D10"/>
    <mergeCell ref="B9:D9"/>
    <mergeCell ref="H3:I3"/>
    <mergeCell ref="J3:K3"/>
    <mergeCell ref="B1:K1"/>
    <mergeCell ref="B12:D12"/>
    <mergeCell ref="E3:E4"/>
    <mergeCell ref="B7:D7"/>
    <mergeCell ref="A8:D8"/>
    <mergeCell ref="E2:K2"/>
    <mergeCell ref="B3:D4"/>
    <mergeCell ref="E5:F5"/>
    <mergeCell ref="G5:H5"/>
    <mergeCell ref="B2:C2"/>
  </mergeCells>
  <dataValidations count="1">
    <dataValidation type="whole" allowBlank="1" showInputMessage="1" showErrorMessage="1" sqref="F6:F16">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orientation="landscape" paperSize="9" scale="64" r:id="rId2"/>
  <ignoredErrors>
    <ignoredError sqref="A5:A7 A9:A10 A12:A1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Thea Kentchadze</cp:lastModifiedBy>
  <cp:lastPrinted>2017-08-07T07:29:48Z</cp:lastPrinted>
  <dcterms:created xsi:type="dcterms:W3CDTF">1998-06-29T13:31:13Z</dcterms:created>
  <dcterms:modified xsi:type="dcterms:W3CDTF">2019-06-07T07:48:49Z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